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105" windowWidth="21885" windowHeight="9015" tabRatio="854" activeTab="0"/>
  </bookViews>
  <sheets>
    <sheet name="Kalētu ciems" sheetId="1" r:id="rId1"/>
  </sheets>
  <definedNames>
    <definedName name="Excel_BuiltIn_Print_Titles_3_1">#REF!</definedName>
  </definedNames>
  <calcPr fullCalcOnLoad="1"/>
</workbook>
</file>

<file path=xl/sharedStrings.xml><?xml version="1.0" encoding="utf-8"?>
<sst xmlns="http://schemas.openxmlformats.org/spreadsheetml/2006/main" count="213" uniqueCount="156">
  <si>
    <t>Kopā:</t>
  </si>
  <si>
    <t>Tāmes izmaksa:</t>
  </si>
  <si>
    <t>Ls.</t>
  </si>
  <si>
    <t xml:space="preserve">   Tāme sastādīta </t>
  </si>
  <si>
    <t>Darba nosaukums</t>
  </si>
  <si>
    <t>Vienības izmaksas</t>
  </si>
  <si>
    <t>Kopā uz visu apjomu</t>
  </si>
  <si>
    <t>laika
norma
(c/h)</t>
  </si>
  <si>
    <t>darba samaksas likme (Ls/h)</t>
  </si>
  <si>
    <t>darba
alga
(Ls)</t>
  </si>
  <si>
    <t>mate-
riāli
(Ls)</t>
  </si>
  <si>
    <t>mehā-
nismi
(Ls)</t>
  </si>
  <si>
    <t>kopā
(Ls)</t>
  </si>
  <si>
    <t>darb-
ietilpība
(c/h)</t>
  </si>
  <si>
    <t>summa
(Ls)</t>
  </si>
  <si>
    <t>m</t>
  </si>
  <si>
    <t>kompl.</t>
  </si>
  <si>
    <t>gab.</t>
  </si>
  <si>
    <t>Segumu atjaunošana</t>
  </si>
  <si>
    <t>2011. gadā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</si>
  <si>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</si>
  <si>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</si>
  <si>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</si>
  <si>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</si>
  <si>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</si>
  <si>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</si>
  <si>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</si>
  <si>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</si>
  <si>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</si>
  <si>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</si>
  <si>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</si>
  <si>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</si>
  <si>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</si>
  <si>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</si>
  <si>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</si>
  <si>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</si>
  <si>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</si>
  <si>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</si>
  <si>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</si>
  <si>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</si>
  <si>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</si>
  <si>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</si>
  <si>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</si>
  <si>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</si>
  <si>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</si>
  <si>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2.1</t>
  </si>
  <si>
    <t>2.2</t>
  </si>
  <si>
    <t>3.1</t>
  </si>
  <si>
    <t>3.2</t>
  </si>
  <si>
    <t>1</t>
  </si>
  <si>
    <t>2</t>
  </si>
  <si>
    <t>Izrokamā grunts (tranšeju rakšana)</t>
  </si>
  <si>
    <t>Asfalta seguma (A) noņemšana h=300 mm un transportēšana uz atbērtni</t>
  </si>
  <si>
    <t>Zālāja seguma noņemšana</t>
  </si>
  <si>
    <t>Nomaināmā grunts / liekās grunts transportēšana uz atbērtni</t>
  </si>
  <si>
    <t>Zālāja seguma atjaunošana</t>
  </si>
  <si>
    <t>3</t>
  </si>
  <si>
    <t>Sadzīves kanalizācija K1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</si>
  <si>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</si>
  <si>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</si>
  <si>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</si>
  <si>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</si>
  <si>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</si>
  <si>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</si>
  <si>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</si>
  <si>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</si>
  <si>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</si>
  <si>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</si>
  <si>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</si>
  <si>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Tranšejas izbūve sadzīves kanalizācijai K1</t>
  </si>
  <si>
    <t>Grunts seguma (g) atjaunošana</t>
  </si>
  <si>
    <t>Kanalizācijas cauruļu ieguldīšana</t>
  </si>
  <si>
    <t xml:space="preserve">Smilšu pabērums  h=150 mm zem caurulēm </t>
  </si>
  <si>
    <t xml:space="preserve">Smilšu apbērums h=250 mm ap caurulēm </t>
  </si>
  <si>
    <t>Šķērsojumi ar ūdensvada tīkliem</t>
  </si>
  <si>
    <t>3.14</t>
  </si>
  <si>
    <t>3.15</t>
  </si>
  <si>
    <t>3.16</t>
  </si>
  <si>
    <t>3.17</t>
  </si>
  <si>
    <t>3.18</t>
  </si>
  <si>
    <t>3.19</t>
  </si>
  <si>
    <t>3.20</t>
  </si>
  <si>
    <t>Kanalizācijas PP caurule SN 8 De160, H līdz 1.5m</t>
  </si>
  <si>
    <t>Kanalizācijas PP caurule SN 8 De160, H=1.5 līdz 2.0m</t>
  </si>
  <si>
    <t>Kanalizācijas PP caurule SN 8 De160, H=2.0 līdz 2.5m</t>
  </si>
  <si>
    <t>Kanalizācijas PP caurule SN 8 De200, H līdz 1.5m</t>
  </si>
  <si>
    <t>Kanalizācijas PP caurule SN 8 De200, H=1.5 līdz 2.0m</t>
  </si>
  <si>
    <t>Kanalizācijas PP caurule SN 8 De200, H=2.0 līdz 2.5m</t>
  </si>
  <si>
    <t>Kanalizācijas PP caurule SN 8 De200, H=2.5 līdz 3.0m</t>
  </si>
  <si>
    <t>Kanalizācijas PP caurule SN 8 De200, H=3.0 līdz 3.5m</t>
  </si>
  <si>
    <t>PEH kanalizācijas skataka 400/315 komplektā ar lūku un vāku, H=1.5 līdz 2,0m (zālājs)</t>
  </si>
  <si>
    <t>PEH kanalizācijas skataka 400/315 komplektā ar lūku un vāku, H līdz 1.5m (grants segums)</t>
  </si>
  <si>
    <t>PEH kanalizācijas skataka 400/315 komplektā ar lūku un vāku, H līdz 1.5m (zālājs)</t>
  </si>
  <si>
    <t>PP noslēgtapa De160</t>
  </si>
  <si>
    <t>Betons aku vāku nostiprināšanai</t>
  </si>
  <si>
    <t>Betons B15 dzelzsbetonu aku tekņu profilēšanai un caurumu aiztaisīšanai</t>
  </si>
  <si>
    <t>Aizsargčaula akas sienā DN200</t>
  </si>
  <si>
    <t>Aizsargčaula akas sienā DN160</t>
  </si>
  <si>
    <t>PP noslēgtapa De200</t>
  </si>
  <si>
    <t>PP trejgabals De200</t>
  </si>
  <si>
    <t>Kanalizācijas PP caurule De200</t>
  </si>
  <si>
    <t>PP trejgabals De160</t>
  </si>
  <si>
    <t>Kanalizācijas PP caurule De160</t>
  </si>
  <si>
    <t>Aizsargčaula kabeļiem</t>
  </si>
  <si>
    <t>Marķējuma lente pašteces kanalizācijai</t>
  </si>
  <si>
    <t>Šķērsojumi ar telefona kabeļiem un telefona kan.tīkliem, to izbūve (t.sk.to atšurfēšana)</t>
  </si>
  <si>
    <t>Šķērsojumi ar elektrības zemsprieguma kabeļiem, to izbūve (t.sk.to atšurfēšana)</t>
  </si>
  <si>
    <t>Smilšu pabērums h=200 mm zem PEH  akām</t>
  </si>
  <si>
    <t>Šķembas pabērums h=200 mm zem dzelzsbetona akām</t>
  </si>
  <si>
    <t xml:space="preserve">Beztranšejas kanalizācijas  izbūve ar "caurdūruma" metodi </t>
  </si>
  <si>
    <t>830.3</t>
  </si>
  <si>
    <t>32.5</t>
  </si>
  <si>
    <t>Apstādījuma izciršana</t>
  </si>
  <si>
    <t>Ūdensvada demontāža</t>
  </si>
  <si>
    <t>Asfalta seguma "A" atjaunošana (AC-11 h=50mm, Acb-22 h=60mm)</t>
  </si>
  <si>
    <t>Šķembu slāņa ieklāšna h=200 mm zem atjaunojamā asfalta</t>
  </si>
  <si>
    <t>Drenējošas smilts slāņa ieklāšana h=400 mm</t>
  </si>
  <si>
    <t>1.26</t>
  </si>
  <si>
    <t>1.27</t>
  </si>
  <si>
    <t>1.28</t>
  </si>
  <si>
    <t>1.29</t>
  </si>
  <si>
    <t>1.30</t>
  </si>
  <si>
    <t>1.31</t>
  </si>
  <si>
    <t>1.32</t>
  </si>
  <si>
    <t>Tērauda apvalkcaurules DN300 izbūve ar "caurdūrumu" metodi</t>
  </si>
  <si>
    <t>PP kanalizācijas cauruļvada De200 izbūve</t>
  </si>
  <si>
    <t>Dzelzsbetona grodu aka Ø1000 ar dibenu un iestrādātiem gumijas blīvgredzeniem un gropi blīvējuma iestrādei no saliek. dz./bet. elem. ar peldošu akas lūku, vāku (40 t) un kāpšļiem montāža līdz 1,5m (zālājs)</t>
  </si>
  <si>
    <t>Dzelzsbetona grodu aka Ø1000 ar dibenu un iestrādātiem gumijas blīvgredzeniem un gropi blīvējuma iestrādei no saliek. dz./bet. elem. ar peldošu akas lūku, vāku (40 t) un kāpšļiem, H līdz 1,5m (grants segums)</t>
  </si>
  <si>
    <t>Dzelzsbetona grodu aka Ø1000 ar dibenu un iestrādātiem gumijas blīvgredzeniem un gropi blīvējuma iestrādei no saliek. dz./bet. elem. ar peldošu akas lūku, vāku (40 t) un kāpšļiem, H=1.5 līdz 2.0m (zālājs)</t>
  </si>
  <si>
    <t>Dzelzsbetona grodu aka Ø1000 ar dibenu un iestrādātiem gumijas blīvgredzeniem un gropi blīvējuma iestrādei no saliek. dz./bet. elem. ar peldošu akas lūku, vāku (40 t) un kāpšļiem, H=1.5 līdz 2.0m (grants segums)</t>
  </si>
  <si>
    <t>Dzelzsbetona grodu aka Ø1000 ar dibenu un iestrādātiem gumijas blīvgredzeniem un gropi blīvējuma iestrādei no saliek. dz./bet. elem. ar peldošu akas lūku, vāku (40 t) un kāpšļiem, H=2.0 līdz 2.5m (grants segums)</t>
  </si>
  <si>
    <t>Dzelzsbetona grodu aka Ø1000 ar dibenu un iestrādātiem gumijas blīvgredzeniem un gropi blīvējuma iestrādei no saliek. dz./bet. elem. ar peldošu akas lūku, vāku (40 t) un kāpšļiem, H=2.0 līdz 2.5m (asfalta segums)</t>
  </si>
  <si>
    <t>Dzelzsbetona grodu kanalizācijas pārkrituma aka Ø1000 ar dibenu un iestrādātiem gumijas blīvgredzeniem un gropi blīvējuma iestrādei no saliek. dz./bet. elem. ar peldošu akas lūku, vāku (40 t) un kāpšļiem, H=2.5 līdz 3.0m (zālājs), tajā skaitā:</t>
  </si>
  <si>
    <t>PP līkums De160 45°</t>
  </si>
  <si>
    <t>Dzelzsbetona grodu kanalizācijas pārkrituma aka Ø1500 ar dibenu un iestrādātiem gumijas blīvgredzeniem un gropi blīvējuma iestrādei no saliek. dz./bet. elem. ar peldošu akas lūku, vāku (40 t) un kāpšļiem, H=3.0 līdz 3.5m (grants segums), tajā skaitā:</t>
  </si>
  <si>
    <t>PP līkums De200 45°</t>
  </si>
  <si>
    <t xml:space="preserve">TEHNISKĀ SPECIFIKĀCIJA  </t>
  </si>
  <si>
    <t>Pielikums Nr.10</t>
  </si>
  <si>
    <t>Nr.p.k.</t>
  </si>
  <si>
    <t>Mērvienība</t>
  </si>
  <si>
    <t>Daudzums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</si>
  <si>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</si>
  <si>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</si>
  <si>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Piezīmes</t>
  </si>
  <si>
    <t xml:space="preserve">1. Specifikāciju skatīt kopā ar ģenerālplānu, profiliem, tehniskajiem risinājumiem un pielikumiem. </t>
  </si>
  <si>
    <t>2. Izstrādājot piedāvājumu, būvuzņēmējam rūpīgi pārskatīt projektu, un apjomos jāiekļauj arī neuzrādītie darbi un materiāli, lai kvalitatīvi veiktu būvniecību atbilstoši konkrētā būvuzņēmēja pielietotajai tehnoloģijai, un bez kuriem nebūtu iespējama būvdarbu pabeigšana</t>
  </si>
  <si>
    <t>3. Materiālu komplektāciju veikt atbilstoši izstrādātājam projektam, ražotājfirmu un LR normatīvo aktu nosacījumiem.</t>
  </si>
  <si>
    <t>4. Projektētie materiāli un iekārtas drīkst tikt aizstātas ar analogiem izstrādājumiem, taču tiem ir jābūt sertificētiem.</t>
  </si>
  <si>
    <t xml:space="preserve">5. Šos darbu un materiālu apjomus skatīt kopā ar projekta dokumentāciju. </t>
  </si>
  <si>
    <r>
      <rPr>
        <i/>
        <u val="single"/>
        <sz val="9"/>
        <rFont val="Arial"/>
        <family val="2"/>
      </rPr>
      <t xml:space="preserve">Apzīmējumi: </t>
    </r>
    <r>
      <rPr>
        <i/>
        <sz val="9"/>
        <rFont val="Arial"/>
        <family val="2"/>
      </rPr>
      <t xml:space="preserve"> De - caurules ārējais diametrs mm, DN - caurules iekšējais (nosacītais) diametrs; Ø - akas groda diametrs mm</t>
    </r>
  </si>
  <si>
    <t>Informācijas stendi</t>
  </si>
  <si>
    <t>4.1</t>
  </si>
  <si>
    <t>4.2</t>
  </si>
  <si>
    <t>Lielformāta informācijas stenda izgatavošana un uzstādīšana</t>
  </si>
  <si>
    <t>Būvtāfeles izgatavošana un uzstādīšana</t>
  </si>
  <si>
    <r>
      <t xml:space="preserve">iepirkumam ar identifikācijas Nr. PND/2011-35-ERAF                                                                   </t>
    </r>
    <r>
      <rPr>
        <b/>
        <sz val="12"/>
        <rFont val="Times New Roman"/>
        <family val="1"/>
      </rPr>
      <t xml:space="preserve"> "Kanalizācijas tīkla būvniecība Priekules novada Kalētu pagastā Kalētu ciemā projekta "Ūdenssaimniecības attīstība Priekules novada Kalētu pagastaKalētu ciemā" ietvaros"</t>
    </r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</si>
</sst>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_-* #,##0.00_-;\-* #,##0.00_-;_-* \-??_-;_-@_-"/>
    <numFmt numFmtId="174" formatCode="0.0"/>
  </numFmts>
  <fonts count="33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i/>
      <u val="single"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center" wrapText="1"/>
    </xf>
    <xf numFmtId="0" fontId="1" fillId="3" borderId="0" applyNumberFormat="0" applyBorder="0" applyProtection="0">
      <alignment vertical="center" wrapText="1"/>
    </xf>
    <xf numFmtId="0" fontId="2" fillId="4" borderId="0" applyNumberFormat="0" applyBorder="0" applyProtection="0">
      <alignment vertical="center" wrapText="1"/>
    </xf>
    <xf numFmtId="0" fontId="2" fillId="5" borderId="0" applyNumberFormat="0" applyBorder="0" applyProtection="0">
      <alignment vertical="center" wrapText="1"/>
    </xf>
    <xf numFmtId="0" fontId="2" fillId="6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8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4" borderId="0" applyNumberFormat="0" applyBorder="0" applyProtection="0">
      <alignment vertical="center" wrapText="1"/>
    </xf>
    <xf numFmtId="0" fontId="2" fillId="5" borderId="0" applyNumberFormat="0" applyBorder="0" applyProtection="0">
      <alignment vertical="center" wrapText="1"/>
    </xf>
    <xf numFmtId="0" fontId="2" fillId="6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8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1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1" fillId="16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3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1" borderId="0" applyNumberFormat="0" applyBorder="0" applyProtection="0">
      <alignment vertical="center" wrapText="1"/>
    </xf>
    <xf numFmtId="0" fontId="1" fillId="16" borderId="0" applyNumberFormat="0" applyBorder="0" applyProtection="0">
      <alignment vertical="center" wrapText="1"/>
    </xf>
    <xf numFmtId="0" fontId="1" fillId="19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13" borderId="0" applyNumberFormat="0" applyBorder="0" applyProtection="0">
      <alignment vertical="center" wrapText="1"/>
    </xf>
    <xf numFmtId="0" fontId="1" fillId="14" borderId="0" applyNumberFormat="0" applyBorder="0" applyProtection="0">
      <alignment vertical="center" wrapText="1"/>
    </xf>
    <xf numFmtId="0" fontId="1" fillId="11" borderId="0" applyNumberFormat="0" applyBorder="0" applyProtection="0">
      <alignment vertical="center" wrapText="1"/>
    </xf>
    <xf numFmtId="0" fontId="1" fillId="16" borderId="0" applyNumberFormat="0" applyBorder="0" applyProtection="0">
      <alignment vertical="center" wrapText="1"/>
    </xf>
    <xf numFmtId="0" fontId="1" fillId="19" borderId="0" applyNumberFormat="0" applyBorder="0" applyProtection="0">
      <alignment vertical="center" wrapText="1"/>
    </xf>
    <xf numFmtId="0" fontId="3" fillId="20" borderId="1" applyNumberFormat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3" fillId="20" borderId="1" applyNumberFormat="0" applyProtection="0">
      <alignment vertical="center" wrapText="1"/>
    </xf>
    <xf numFmtId="0" fontId="31" fillId="0" borderId="0" applyNumberFormat="0" applyFill="0" applyBorder="0" applyAlignment="0" applyProtection="0"/>
    <xf numFmtId="0" fontId="12" fillId="9" borderId="1" applyNumberFormat="0" applyProtection="0">
      <alignment vertical="center" wrapText="1"/>
    </xf>
    <xf numFmtId="0" fontId="12" fillId="9" borderId="1" applyNumberFormat="0" applyProtection="0">
      <alignment vertical="center" wrapText="1"/>
    </xf>
    <xf numFmtId="0" fontId="1" fillId="2" borderId="0" applyNumberFormat="0" applyBorder="0" applyProtection="0">
      <alignment vertical="center" wrapText="1"/>
    </xf>
    <xf numFmtId="0" fontId="1" fillId="3" borderId="0" applyNumberFormat="0" applyBorder="0" applyProtection="0">
      <alignment vertical="center" wrapText="1"/>
    </xf>
    <xf numFmtId="0" fontId="1" fillId="10" borderId="0" applyNumberFormat="0" applyBorder="0" applyProtection="0">
      <alignment vertical="center" wrapText="1"/>
    </xf>
    <xf numFmtId="0" fontId="1" fillId="11" borderId="0" applyNumberFormat="0" applyBorder="0" applyProtection="0">
      <alignment vertical="center" wrapText="1"/>
    </xf>
    <xf numFmtId="0" fontId="1" fillId="16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13" fillId="20" borderId="2" applyNumberFormat="0" applyProtection="0">
      <alignment vertical="center" wrapText="1"/>
    </xf>
    <xf numFmtId="173" fontId="0" fillId="0" borderId="0" applyFill="0" applyBorder="0" applyProtection="0">
      <alignment vertical="center" wrapText="1"/>
    </xf>
    <xf numFmtId="41" fontId="0" fillId="0" borderId="0" applyFill="0" applyBorder="0" applyAlignment="0" applyProtection="0"/>
    <xf numFmtId="0" fontId="14" fillId="0" borderId="3" applyNumberFormat="0" applyFill="0" applyProtection="0">
      <alignment vertical="center" wrapText="1"/>
    </xf>
    <xf numFmtId="0" fontId="8" fillId="6" borderId="0" applyNumberFormat="0" applyBorder="0" applyProtection="0">
      <alignment vertical="center" wrapText="1"/>
    </xf>
    <xf numFmtId="0" fontId="16" fillId="21" borderId="0" applyNumberFormat="0" applyBorder="0" applyProtection="0">
      <alignment vertical="center" wrapText="1"/>
    </xf>
    <xf numFmtId="0" fontId="16" fillId="21" borderId="0" applyNumberFormat="0" applyBorder="0" applyProtection="0">
      <alignment vertical="center" wrapText="1"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Protection="0">
      <alignment vertical="center" wrapText="1"/>
    </xf>
    <xf numFmtId="0" fontId="13" fillId="20" borderId="2" applyNumberFormat="0" applyProtection="0">
      <alignment vertical="center" wrapText="1"/>
    </xf>
    <xf numFmtId="0" fontId="18" fillId="0" borderId="0">
      <alignment horizontal="left"/>
      <protection/>
    </xf>
    <xf numFmtId="0" fontId="7" fillId="0" borderId="0" applyNumberFormat="0" applyFill="0" applyBorder="0" applyProtection="0">
      <alignment vertical="center" wrapText="1"/>
    </xf>
    <xf numFmtId="0" fontId="6" fillId="22" borderId="4" applyNumberFormat="0" applyProtection="0">
      <alignment vertical="center" wrapText="1"/>
    </xf>
    <xf numFmtId="0" fontId="0" fillId="23" borderId="5" applyNumberFormat="0" applyProtection="0">
      <alignment vertical="center" wrapText="1"/>
    </xf>
    <xf numFmtId="9" fontId="0" fillId="0" borderId="0" applyFill="0" applyBorder="0" applyAlignment="0" applyProtection="0"/>
    <xf numFmtId="0" fontId="15" fillId="0" borderId="6" applyNumberFormat="0" applyFill="0" applyProtection="0">
      <alignment vertical="center" wrapText="1"/>
    </xf>
    <xf numFmtId="0" fontId="15" fillId="0" borderId="6" applyNumberFormat="0" applyFill="0" applyProtection="0">
      <alignment vertical="center" wrapText="1"/>
    </xf>
    <xf numFmtId="0" fontId="4" fillId="5" borderId="0" applyNumberFormat="0" applyBorder="0" applyProtection="0">
      <alignment vertical="center" wrapText="1"/>
    </xf>
    <xf numFmtId="0" fontId="17" fillId="0" borderId="0" applyNumberFormat="0" applyFill="0" applyBorder="0" applyProtection="0">
      <alignment vertical="center" wrapText="1"/>
    </xf>
    <xf numFmtId="0" fontId="14" fillId="0" borderId="3" applyNumberFormat="0" applyFill="0" applyProtection="0">
      <alignment vertical="center" wrapText="1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7" applyNumberFormat="0" applyFill="0" applyProtection="0">
      <alignment vertical="center" wrapText="1"/>
    </xf>
    <xf numFmtId="0" fontId="10" fillId="0" borderId="8" applyNumberFormat="0" applyFill="0" applyProtection="0">
      <alignment vertical="center" wrapText="1"/>
    </xf>
    <xf numFmtId="0" fontId="11" fillId="0" borderId="9" applyNumberFormat="0" applyFill="0" applyProtection="0">
      <alignment vertical="center" wrapText="1"/>
    </xf>
    <xf numFmtId="0" fontId="11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</cellStyleXfs>
  <cellXfs count="63"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85" applyNumberFormat="1" applyFont="1" applyFill="1" applyBorder="1" applyAlignment="1">
      <alignment horizontal="center" vertical="center" wrapText="1"/>
      <protection/>
    </xf>
    <xf numFmtId="0" fontId="19" fillId="0" borderId="10" xfId="85" applyFont="1" applyFill="1" applyBorder="1" applyAlignment="1">
      <alignment horizontal="left" vertical="center" wrapText="1"/>
      <protection/>
    </xf>
    <xf numFmtId="0" fontId="19" fillId="0" borderId="10" xfId="85" applyFont="1" applyFill="1" applyBorder="1" applyAlignment="1">
      <alignment horizontal="center" vertical="center" wrapText="1"/>
      <protection/>
    </xf>
    <xf numFmtId="2" fontId="19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49" fontId="20" fillId="0" borderId="10" xfId="85" applyNumberFormat="1" applyFont="1" applyFill="1" applyBorder="1" applyAlignment="1">
      <alignment horizontal="center" vertical="center" wrapText="1"/>
      <protection/>
    </xf>
    <xf numFmtId="2" fontId="19" fillId="0" borderId="11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right" vertical="center" wrapText="1"/>
    </xf>
    <xf numFmtId="2" fontId="19" fillId="0" borderId="12" xfId="0" applyNumberFormat="1" applyFont="1" applyFill="1" applyBorder="1" applyAlignment="1">
      <alignment horizontal="right" vertical="center" wrapText="1"/>
    </xf>
    <xf numFmtId="2" fontId="20" fillId="0" borderId="12" xfId="0" applyNumberFormat="1" applyFont="1" applyFill="1" applyBorder="1" applyAlignment="1">
      <alignment horizontal="right" vertical="center" wrapText="1"/>
    </xf>
    <xf numFmtId="2" fontId="20" fillId="0" borderId="13" xfId="0" applyNumberFormat="1" applyFont="1" applyFill="1" applyBorder="1" applyAlignment="1">
      <alignment horizontal="right" vertical="center" wrapText="1"/>
    </xf>
    <xf numFmtId="174" fontId="19" fillId="0" borderId="10" xfId="85" applyNumberFormat="1" applyFont="1" applyFill="1" applyBorder="1" applyAlignment="1">
      <alignment horizontal="center" vertical="center" wrapText="1"/>
      <protection/>
    </xf>
    <xf numFmtId="2" fontId="19" fillId="0" borderId="10" xfId="0" applyNumberFormat="1" applyFont="1" applyFill="1" applyBorder="1" applyAlignment="1">
      <alignment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vertical="center" wrapText="1"/>
    </xf>
    <xf numFmtId="0" fontId="19" fillId="0" borderId="10" xfId="85" applyFont="1" applyFill="1" applyBorder="1" applyAlignment="1">
      <alignment horizontal="center" vertical="center"/>
      <protection/>
    </xf>
    <xf numFmtId="174" fontId="19" fillId="24" borderId="10" xfId="85" applyNumberFormat="1" applyFont="1" applyFill="1" applyBorder="1" applyAlignment="1">
      <alignment horizontal="center" vertical="center" wrapText="1"/>
      <protection/>
    </xf>
    <xf numFmtId="2" fontId="19" fillId="0" borderId="15" xfId="0" applyNumberFormat="1" applyFont="1" applyFill="1" applyBorder="1" applyAlignment="1">
      <alignment horizontal="right" vertical="center" wrapText="1"/>
    </xf>
    <xf numFmtId="2" fontId="20" fillId="0" borderId="15" xfId="0" applyNumberFormat="1" applyFont="1" applyFill="1" applyBorder="1" applyAlignment="1">
      <alignment horizontal="right" vertical="center" wrapText="1"/>
    </xf>
    <xf numFmtId="2" fontId="20" fillId="0" borderId="16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172" fontId="22" fillId="0" borderId="0" xfId="0" applyNumberFormat="1" applyFont="1" applyFill="1" applyAlignment="1">
      <alignment vertical="center"/>
    </xf>
    <xf numFmtId="49" fontId="20" fillId="25" borderId="10" xfId="85" applyNumberFormat="1" applyFont="1" applyFill="1" applyBorder="1" applyAlignment="1">
      <alignment horizontal="center" vertical="center"/>
      <protection/>
    </xf>
    <xf numFmtId="49" fontId="19" fillId="0" borderId="10" xfId="85" applyNumberFormat="1" applyFont="1" applyFill="1" applyBorder="1" applyAlignment="1">
      <alignment horizontal="left" vertical="center" wrapText="1"/>
      <protection/>
    </xf>
    <xf numFmtId="49" fontId="20" fillId="24" borderId="10" xfId="85" applyNumberFormat="1" applyFont="1" applyFill="1" applyBorder="1" applyAlignment="1">
      <alignment horizontal="center" vertical="center" wrapText="1"/>
      <protection/>
    </xf>
    <xf numFmtId="49" fontId="20" fillId="0" borderId="10" xfId="85" applyNumberFormat="1" applyFont="1" applyFill="1" applyBorder="1" applyAlignment="1">
      <alignment horizontal="center" vertical="center"/>
      <protection/>
    </xf>
    <xf numFmtId="0" fontId="19" fillId="0" borderId="10" xfId="84" applyFont="1" applyFill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17" xfId="0" applyNumberFormat="1" applyFont="1" applyFill="1" applyBorder="1" applyAlignment="1">
      <alignment horizontal="right" vertical="center"/>
    </xf>
    <xf numFmtId="2" fontId="19" fillId="0" borderId="17" xfId="0" applyNumberFormat="1" applyFont="1" applyFill="1" applyBorder="1" applyAlignment="1">
      <alignment horizontal="right"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49" fontId="19" fillId="0" borderId="11" xfId="85" applyNumberFormat="1" applyFont="1" applyFill="1" applyBorder="1" applyAlignment="1">
      <alignment horizontal="center" vertical="center" wrapText="1"/>
      <protection/>
    </xf>
    <xf numFmtId="49" fontId="19" fillId="0" borderId="11" xfId="85" applyNumberFormat="1" applyFont="1" applyFill="1" applyBorder="1" applyAlignment="1">
      <alignment horizontal="left" vertical="center" wrapText="1"/>
      <protection/>
    </xf>
    <xf numFmtId="2" fontId="20" fillId="0" borderId="19" xfId="0" applyNumberFormat="1" applyFont="1" applyFill="1" applyBorder="1" applyAlignment="1">
      <alignment horizontal="right" vertical="center" wrapText="1"/>
    </xf>
    <xf numFmtId="49" fontId="20" fillId="0" borderId="11" xfId="85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49" fontId="24" fillId="0" borderId="0" xfId="85" applyNumberFormat="1" applyFont="1" applyFill="1" applyBorder="1" applyAlignment="1">
      <alignment horizontal="left" vertical="center" wrapText="1"/>
      <protection/>
    </xf>
  </cellXfs>
  <cellStyles count="91">
    <cellStyle name="Normal" xfId="0"/>
    <cellStyle name="1. izcēlums" xfId="15"/>
    <cellStyle name="2. izcēlums" xfId="16"/>
    <cellStyle name="20% - Izcēlums1" xfId="17"/>
    <cellStyle name="20% - Izcēlums2" xfId="18"/>
    <cellStyle name="20% - Izcēlums3" xfId="19"/>
    <cellStyle name="20% - Izcēlums4" xfId="20"/>
    <cellStyle name="20% - Izcēlums5" xfId="21"/>
    <cellStyle name="20% - Izcēlums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Izcēlums1" xfId="31"/>
    <cellStyle name="40% - Izcēlums2" xfId="32"/>
    <cellStyle name="40% - Izcēlums3" xfId="33"/>
    <cellStyle name="40% - Izcēlums4" xfId="34"/>
    <cellStyle name="40% - Izcēlums5" xfId="35"/>
    <cellStyle name="40% - Izcēlums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Izcēlums1" xfId="45"/>
    <cellStyle name="60% - Izcēlums2" xfId="46"/>
    <cellStyle name="60% - Izcēlums3" xfId="47"/>
    <cellStyle name="60% - Izcēlums4" xfId="48"/>
    <cellStyle name="60% - Izcēlums5" xfId="49"/>
    <cellStyle name="60% - Izcēlums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prēķināšana" xfId="57"/>
    <cellStyle name="Brīdinājuma teksts" xfId="58"/>
    <cellStyle name="Calculation" xfId="59"/>
    <cellStyle name="Hyperlink" xfId="60"/>
    <cellStyle name="Ievade" xfId="61"/>
    <cellStyle name="Input" xfId="62"/>
    <cellStyle name="Izcēlums1" xfId="63"/>
    <cellStyle name="Izcēlums2" xfId="64"/>
    <cellStyle name="Izcēlums3" xfId="65"/>
    <cellStyle name="Izcēlums4" xfId="66"/>
    <cellStyle name="Izcēlums5" xfId="67"/>
    <cellStyle name="Izcēlums6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Neitrāls" xfId="75"/>
    <cellStyle name="Neutral" xfId="76"/>
    <cellStyle name="Normal 18" xfId="77"/>
    <cellStyle name="Normal 2" xfId="78"/>
    <cellStyle name="Normal 2 2" xfId="79"/>
    <cellStyle name="Normal 24" xfId="80"/>
    <cellStyle name="Normal 35" xfId="81"/>
    <cellStyle name="Normal 5" xfId="82"/>
    <cellStyle name="Normal 9" xfId="83"/>
    <cellStyle name="Normal_2  etapi mahud_PK mdd 21.01.09" xfId="84"/>
    <cellStyle name="Normal_Bill x.1" xfId="85"/>
    <cellStyle name="Nosaukums" xfId="86"/>
    <cellStyle name="Output" xfId="87"/>
    <cellStyle name="Parastais_Tāme" xfId="88"/>
    <cellStyle name="Paskaidrojošs teksts" xfId="89"/>
    <cellStyle name="Pārbaudes šūna" xfId="90"/>
    <cellStyle name="Piezīme" xfId="91"/>
    <cellStyle name="Percent" xfId="92"/>
    <cellStyle name="Saistīta šūna" xfId="93"/>
    <cellStyle name="Saistītā šūna" xfId="94"/>
    <cellStyle name="Slikts" xfId="95"/>
    <cellStyle name="Title" xfId="96"/>
    <cellStyle name="Total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78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11.00390625" style="2" customWidth="1"/>
    <col min="2" max="2" width="48.421875" style="2" customWidth="1"/>
    <col min="3" max="3" width="12.00390625" style="2" customWidth="1"/>
    <col min="4" max="4" width="11.00390625" style="2" customWidth="1"/>
    <col min="5" max="5" width="8.8515625" style="2" hidden="1" customWidth="1"/>
    <col min="6" max="6" width="8.28125" style="2" hidden="1" customWidth="1"/>
    <col min="7" max="7" width="8.421875" style="2" hidden="1" customWidth="1"/>
    <col min="8" max="8" width="8.28125" style="2" hidden="1" customWidth="1"/>
    <col min="9" max="9" width="8.140625" style="2" hidden="1" customWidth="1"/>
    <col min="10" max="10" width="8.00390625" style="2" hidden="1" customWidth="1"/>
    <col min="11" max="11" width="8.8515625" style="2" hidden="1" customWidth="1"/>
    <col min="12" max="12" width="10.00390625" style="2" hidden="1" customWidth="1"/>
    <col min="13" max="13" width="9.57421875" style="2" hidden="1" customWidth="1"/>
    <col min="14" max="14" width="0" style="2" hidden="1" customWidth="1"/>
    <col min="15" max="15" width="10.8515625" style="2" hidden="1" customWidth="1"/>
    <col min="16" max="16384" width="9.140625" style="2" customWidth="1"/>
  </cols>
  <sheetData>
    <row r="1" spans="1:4" ht="27" customHeight="1">
      <c r="A1" s="3"/>
      <c r="B1" s="3"/>
      <c r="C1" s="59" t="s">
        <v>137</v>
      </c>
      <c r="D1" s="59"/>
    </row>
    <row r="2" spans="1:15" s="31" customFormat="1" ht="20.25" customHeight="1">
      <c r="A2" s="27"/>
      <c r="B2" s="60" t="s">
        <v>136</v>
      </c>
      <c r="C2" s="60"/>
      <c r="D2" s="60"/>
      <c r="E2" s="28"/>
      <c r="F2" s="28"/>
      <c r="G2" s="28"/>
      <c r="H2" s="28"/>
      <c r="I2" s="28"/>
      <c r="J2" s="56" t="s">
        <v>1</v>
      </c>
      <c r="K2" s="56"/>
      <c r="L2" s="30">
        <f>O71</f>
        <v>0</v>
      </c>
      <c r="M2" s="29" t="s">
        <v>2</v>
      </c>
      <c r="N2" s="28"/>
      <c r="O2" s="28"/>
    </row>
    <row r="3" spans="1:15" s="31" customFormat="1" ht="69.75" customHeight="1">
      <c r="A3" s="27"/>
      <c r="B3" s="61" t="s">
        <v>155</v>
      </c>
      <c r="C3" s="61"/>
      <c r="D3" s="61"/>
      <c r="E3" s="29"/>
      <c r="F3" s="29"/>
      <c r="G3" s="29"/>
      <c r="H3" s="29"/>
      <c r="I3" s="29"/>
      <c r="J3" s="32" t="s">
        <v>3</v>
      </c>
      <c r="L3" s="33" t="s">
        <v>19</v>
      </c>
      <c r="N3" s="29"/>
      <c r="O3" s="29"/>
    </row>
    <row r="4" spans="1:15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4"/>
    </row>
    <row r="5" spans="1:15" ht="15">
      <c r="A5" s="57" t="s">
        <v>138</v>
      </c>
      <c r="B5" s="57" t="s">
        <v>4</v>
      </c>
      <c r="C5" s="57" t="s">
        <v>139</v>
      </c>
      <c r="D5" s="57" t="s">
        <v>140</v>
      </c>
      <c r="E5" s="57" t="s">
        <v>5</v>
      </c>
      <c r="F5" s="57"/>
      <c r="G5" s="57"/>
      <c r="H5" s="57"/>
      <c r="I5" s="57"/>
      <c r="J5" s="57"/>
      <c r="K5" s="57" t="s">
        <v>6</v>
      </c>
      <c r="L5" s="57"/>
      <c r="M5" s="57"/>
      <c r="N5" s="57"/>
      <c r="O5" s="57"/>
    </row>
    <row r="6" spans="1:15" ht="39" customHeight="1">
      <c r="A6" s="57"/>
      <c r="B6" s="57"/>
      <c r="C6" s="57"/>
      <c r="D6" s="57"/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9</v>
      </c>
      <c r="M6" s="6" t="s">
        <v>10</v>
      </c>
      <c r="N6" s="6" t="s">
        <v>11</v>
      </c>
      <c r="O6" s="6" t="s">
        <v>14</v>
      </c>
    </row>
    <row r="7" spans="1:15" s="51" customFormat="1" ht="10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</row>
    <row r="8" spans="1:15" ht="10.5" customHeight="1">
      <c r="A8" s="7"/>
      <c r="B8" s="8"/>
      <c r="C8" s="9"/>
      <c r="D8" s="9"/>
      <c r="E8" s="10"/>
      <c r="F8" s="10"/>
      <c r="G8" s="10"/>
      <c r="H8" s="10"/>
      <c r="I8" s="10"/>
      <c r="J8" s="11"/>
      <c r="K8" s="10"/>
      <c r="L8" s="10"/>
      <c r="M8" s="10"/>
      <c r="N8" s="10"/>
      <c r="O8" s="11"/>
    </row>
    <row r="9" spans="1:15" ht="15.75" thickBot="1">
      <c r="A9" s="12" t="s">
        <v>49</v>
      </c>
      <c r="B9" s="34" t="s">
        <v>57</v>
      </c>
      <c r="C9" s="9"/>
      <c r="D9" s="9"/>
      <c r="E9" s="13"/>
      <c r="F9" s="13"/>
      <c r="G9" s="13"/>
      <c r="H9" s="13"/>
      <c r="I9" s="13"/>
      <c r="J9" s="14"/>
      <c r="K9" s="13"/>
      <c r="L9" s="13"/>
      <c r="M9" s="13"/>
      <c r="N9" s="13"/>
      <c r="O9" s="14"/>
    </row>
    <row r="10" spans="1:15" ht="15">
      <c r="A10" s="7" t="s">
        <v>20</v>
      </c>
      <c r="B10" s="35" t="s">
        <v>82</v>
      </c>
      <c r="C10" s="9" t="s">
        <v>15</v>
      </c>
      <c r="D10" s="18">
        <v>98.7</v>
      </c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7"/>
    </row>
    <row r="11" spans="1:15" ht="15">
      <c r="A11" s="7" t="s">
        <v>21</v>
      </c>
      <c r="B11" s="35" t="s">
        <v>83</v>
      </c>
      <c r="C11" s="9" t="s">
        <v>15</v>
      </c>
      <c r="D11" s="18">
        <v>6</v>
      </c>
      <c r="E11" s="10"/>
      <c r="F11" s="10"/>
      <c r="G11" s="10"/>
      <c r="H11" s="10"/>
      <c r="I11" s="19"/>
      <c r="J11" s="11"/>
      <c r="K11" s="10"/>
      <c r="L11" s="10"/>
      <c r="M11" s="10"/>
      <c r="N11" s="10"/>
      <c r="O11" s="20"/>
    </row>
    <row r="12" spans="1:15" ht="15">
      <c r="A12" s="7" t="s">
        <v>22</v>
      </c>
      <c r="B12" s="35" t="s">
        <v>84</v>
      </c>
      <c r="C12" s="9" t="s">
        <v>15</v>
      </c>
      <c r="D12" s="18">
        <v>8.7</v>
      </c>
      <c r="E12" s="10"/>
      <c r="F12" s="10"/>
      <c r="G12" s="10"/>
      <c r="H12" s="10"/>
      <c r="I12" s="19"/>
      <c r="J12" s="11"/>
      <c r="K12" s="10"/>
      <c r="L12" s="10"/>
      <c r="M12" s="10"/>
      <c r="N12" s="10"/>
      <c r="O12" s="20"/>
    </row>
    <row r="13" spans="1:15" ht="15">
      <c r="A13" s="7" t="s">
        <v>23</v>
      </c>
      <c r="B13" s="35" t="s">
        <v>85</v>
      </c>
      <c r="C13" s="9" t="s">
        <v>15</v>
      </c>
      <c r="D13" s="18">
        <v>385.6</v>
      </c>
      <c r="E13" s="10"/>
      <c r="F13" s="10"/>
      <c r="G13" s="10"/>
      <c r="H13" s="19"/>
      <c r="I13" s="19"/>
      <c r="J13" s="11"/>
      <c r="K13" s="10"/>
      <c r="L13" s="10"/>
      <c r="M13" s="10"/>
      <c r="N13" s="10"/>
      <c r="O13" s="20"/>
    </row>
    <row r="14" spans="1:15" ht="15">
      <c r="A14" s="7" t="s">
        <v>24</v>
      </c>
      <c r="B14" s="35" t="s">
        <v>86</v>
      </c>
      <c r="C14" s="9" t="s">
        <v>15</v>
      </c>
      <c r="D14" s="18">
        <v>188</v>
      </c>
      <c r="E14" s="10"/>
      <c r="F14" s="10"/>
      <c r="G14" s="10"/>
      <c r="H14" s="10"/>
      <c r="I14" s="10"/>
      <c r="J14" s="11"/>
      <c r="K14" s="10"/>
      <c r="L14" s="10"/>
      <c r="M14" s="10"/>
      <c r="N14" s="10"/>
      <c r="O14" s="20"/>
    </row>
    <row r="15" spans="1:15" ht="15">
      <c r="A15" s="7" t="s">
        <v>25</v>
      </c>
      <c r="B15" s="35" t="s">
        <v>87</v>
      </c>
      <c r="C15" s="9" t="s">
        <v>15</v>
      </c>
      <c r="D15" s="18">
        <v>81.3</v>
      </c>
      <c r="E15" s="10"/>
      <c r="F15" s="10"/>
      <c r="G15" s="10"/>
      <c r="H15" s="10"/>
      <c r="I15" s="10"/>
      <c r="J15" s="11"/>
      <c r="K15" s="10"/>
      <c r="L15" s="10"/>
      <c r="M15" s="10"/>
      <c r="N15" s="10"/>
      <c r="O15" s="20"/>
    </row>
    <row r="16" spans="1:15" ht="15">
      <c r="A16" s="7" t="s">
        <v>26</v>
      </c>
      <c r="B16" s="35" t="s">
        <v>88</v>
      </c>
      <c r="C16" s="9" t="s">
        <v>15</v>
      </c>
      <c r="D16" s="18">
        <v>40.9</v>
      </c>
      <c r="E16" s="10"/>
      <c r="F16" s="10"/>
      <c r="G16" s="10"/>
      <c r="H16" s="10"/>
      <c r="I16" s="10"/>
      <c r="J16" s="11"/>
      <c r="K16" s="10"/>
      <c r="L16" s="10"/>
      <c r="M16" s="10"/>
      <c r="N16" s="10"/>
      <c r="O16" s="20"/>
    </row>
    <row r="17" spans="1:15" ht="15">
      <c r="A17" s="7" t="s">
        <v>27</v>
      </c>
      <c r="B17" s="35" t="s">
        <v>89</v>
      </c>
      <c r="C17" s="9" t="s">
        <v>15</v>
      </c>
      <c r="D17" s="18">
        <v>21.1</v>
      </c>
      <c r="E17" s="10"/>
      <c r="F17" s="10"/>
      <c r="G17" s="10"/>
      <c r="H17" s="10"/>
      <c r="I17" s="10"/>
      <c r="J17" s="11"/>
      <c r="K17" s="10"/>
      <c r="L17" s="10"/>
      <c r="M17" s="10"/>
      <c r="N17" s="10"/>
      <c r="O17" s="20"/>
    </row>
    <row r="18" spans="1:15" ht="15">
      <c r="A18" s="7" t="s">
        <v>28</v>
      </c>
      <c r="B18" s="35" t="s">
        <v>93</v>
      </c>
      <c r="C18" s="9" t="s">
        <v>17</v>
      </c>
      <c r="D18" s="9">
        <v>7</v>
      </c>
      <c r="E18" s="10"/>
      <c r="F18" s="10"/>
      <c r="G18" s="10"/>
      <c r="H18" s="21"/>
      <c r="I18" s="10"/>
      <c r="J18" s="11"/>
      <c r="K18" s="10"/>
      <c r="L18" s="10"/>
      <c r="M18" s="10"/>
      <c r="N18" s="10"/>
      <c r="O18" s="20"/>
    </row>
    <row r="19" spans="1:15" ht="30">
      <c r="A19" s="7" t="s">
        <v>29</v>
      </c>
      <c r="B19" s="35" t="s">
        <v>92</v>
      </c>
      <c r="C19" s="9" t="s">
        <v>16</v>
      </c>
      <c r="D19" s="9">
        <v>5</v>
      </c>
      <c r="E19" s="10"/>
      <c r="F19" s="10"/>
      <c r="G19" s="10"/>
      <c r="H19" s="21"/>
      <c r="I19" s="10"/>
      <c r="J19" s="11"/>
      <c r="K19" s="10"/>
      <c r="L19" s="10"/>
      <c r="M19" s="10"/>
      <c r="N19" s="10"/>
      <c r="O19" s="20"/>
    </row>
    <row r="20" spans="1:15" ht="30">
      <c r="A20" s="7" t="s">
        <v>30</v>
      </c>
      <c r="B20" s="35" t="s">
        <v>91</v>
      </c>
      <c r="C20" s="9" t="s">
        <v>16</v>
      </c>
      <c r="D20" s="9">
        <v>1</v>
      </c>
      <c r="E20" s="10"/>
      <c r="F20" s="10"/>
      <c r="G20" s="10"/>
      <c r="H20" s="21"/>
      <c r="I20" s="10"/>
      <c r="J20" s="11"/>
      <c r="K20" s="10"/>
      <c r="L20" s="10"/>
      <c r="M20" s="10"/>
      <c r="N20" s="10"/>
      <c r="O20" s="20"/>
    </row>
    <row r="21" spans="1:15" ht="30">
      <c r="A21" s="7" t="s">
        <v>31</v>
      </c>
      <c r="B21" s="35" t="s">
        <v>90</v>
      </c>
      <c r="C21" s="9" t="s">
        <v>16</v>
      </c>
      <c r="D21" s="9">
        <v>3</v>
      </c>
      <c r="E21" s="10"/>
      <c r="F21" s="10"/>
      <c r="G21" s="10"/>
      <c r="H21" s="21"/>
      <c r="I21" s="10"/>
      <c r="J21" s="11"/>
      <c r="K21" s="10"/>
      <c r="L21" s="10"/>
      <c r="M21" s="10"/>
      <c r="N21" s="10"/>
      <c r="O21" s="20"/>
    </row>
    <row r="22" spans="1:15" ht="60">
      <c r="A22" s="7" t="s">
        <v>32</v>
      </c>
      <c r="B22" s="35" t="s">
        <v>126</v>
      </c>
      <c r="C22" s="22" t="s">
        <v>16</v>
      </c>
      <c r="D22" s="9">
        <v>5</v>
      </c>
      <c r="E22" s="10"/>
      <c r="F22" s="10"/>
      <c r="G22" s="10"/>
      <c r="H22" s="21"/>
      <c r="I22" s="10"/>
      <c r="J22" s="11"/>
      <c r="K22" s="10"/>
      <c r="L22" s="10"/>
      <c r="M22" s="10"/>
      <c r="N22" s="10"/>
      <c r="O22" s="20"/>
    </row>
    <row r="23" spans="1:15" ht="60">
      <c r="A23" s="7" t="s">
        <v>33</v>
      </c>
      <c r="B23" s="35" t="s">
        <v>127</v>
      </c>
      <c r="C23" s="22" t="s">
        <v>16</v>
      </c>
      <c r="D23" s="9">
        <v>1</v>
      </c>
      <c r="E23" s="10"/>
      <c r="F23" s="10"/>
      <c r="G23" s="10"/>
      <c r="H23" s="10"/>
      <c r="I23" s="10"/>
      <c r="J23" s="11"/>
      <c r="K23" s="10"/>
      <c r="L23" s="10"/>
      <c r="M23" s="10"/>
      <c r="N23" s="10"/>
      <c r="O23" s="20"/>
    </row>
    <row r="24" spans="1:15" ht="60">
      <c r="A24" s="7" t="s">
        <v>34</v>
      </c>
      <c r="B24" s="35" t="s">
        <v>128</v>
      </c>
      <c r="C24" s="22" t="s">
        <v>16</v>
      </c>
      <c r="D24" s="9">
        <v>2</v>
      </c>
      <c r="E24" s="10"/>
      <c r="F24" s="10"/>
      <c r="G24" s="10"/>
      <c r="H24" s="10"/>
      <c r="I24" s="10"/>
      <c r="J24" s="11"/>
      <c r="K24" s="10"/>
      <c r="L24" s="10"/>
      <c r="M24" s="10"/>
      <c r="N24" s="10"/>
      <c r="O24" s="20"/>
    </row>
    <row r="25" spans="1:15" ht="75">
      <c r="A25" s="7" t="s">
        <v>35</v>
      </c>
      <c r="B25" s="35" t="s">
        <v>129</v>
      </c>
      <c r="C25" s="22" t="s">
        <v>16</v>
      </c>
      <c r="D25" s="9">
        <v>4</v>
      </c>
      <c r="E25" s="10"/>
      <c r="F25" s="10"/>
      <c r="G25" s="10"/>
      <c r="H25" s="10"/>
      <c r="I25" s="10"/>
      <c r="J25" s="11"/>
      <c r="K25" s="10"/>
      <c r="L25" s="10"/>
      <c r="M25" s="10"/>
      <c r="N25" s="10"/>
      <c r="O25" s="20"/>
    </row>
    <row r="26" spans="1:15" ht="75">
      <c r="A26" s="7" t="s">
        <v>36</v>
      </c>
      <c r="B26" s="35" t="s">
        <v>130</v>
      </c>
      <c r="C26" s="22" t="s">
        <v>16</v>
      </c>
      <c r="D26" s="9">
        <v>4</v>
      </c>
      <c r="E26" s="10"/>
      <c r="F26" s="10"/>
      <c r="G26" s="10"/>
      <c r="H26" s="10"/>
      <c r="I26" s="10"/>
      <c r="J26" s="11"/>
      <c r="K26" s="10"/>
      <c r="L26" s="10"/>
      <c r="M26" s="10"/>
      <c r="N26" s="10"/>
      <c r="O26" s="20"/>
    </row>
    <row r="27" spans="1:15" ht="75">
      <c r="A27" s="7" t="s">
        <v>37</v>
      </c>
      <c r="B27" s="35" t="s">
        <v>131</v>
      </c>
      <c r="C27" s="22" t="s">
        <v>16</v>
      </c>
      <c r="D27" s="9">
        <v>1</v>
      </c>
      <c r="E27" s="10"/>
      <c r="F27" s="10"/>
      <c r="G27" s="10"/>
      <c r="H27" s="10"/>
      <c r="I27" s="10"/>
      <c r="J27" s="11"/>
      <c r="K27" s="10"/>
      <c r="L27" s="10"/>
      <c r="M27" s="10"/>
      <c r="N27" s="10"/>
      <c r="O27" s="20"/>
    </row>
    <row r="28" spans="1:15" ht="75">
      <c r="A28" s="7" t="s">
        <v>38</v>
      </c>
      <c r="B28" s="35" t="s">
        <v>132</v>
      </c>
      <c r="C28" s="22" t="s">
        <v>16</v>
      </c>
      <c r="D28" s="9">
        <v>1</v>
      </c>
      <c r="E28" s="10"/>
      <c r="F28" s="10"/>
      <c r="G28" s="10"/>
      <c r="H28" s="10"/>
      <c r="I28" s="10"/>
      <c r="J28" s="11"/>
      <c r="K28" s="10"/>
      <c r="L28" s="10"/>
      <c r="M28" s="10"/>
      <c r="N28" s="10"/>
      <c r="O28" s="20"/>
    </row>
    <row r="29" spans="1:15" ht="15">
      <c r="A29" s="7" t="s">
        <v>39</v>
      </c>
      <c r="B29" s="8" t="s">
        <v>102</v>
      </c>
      <c r="C29" s="9" t="s">
        <v>15</v>
      </c>
      <c r="D29" s="9">
        <v>1.2</v>
      </c>
      <c r="E29" s="10"/>
      <c r="F29" s="10"/>
      <c r="G29" s="10"/>
      <c r="H29" s="10"/>
      <c r="I29" s="10"/>
      <c r="J29" s="11"/>
      <c r="K29" s="10"/>
      <c r="L29" s="10"/>
      <c r="M29" s="10"/>
      <c r="N29" s="10"/>
      <c r="O29" s="20"/>
    </row>
    <row r="30" spans="1:15" ht="15">
      <c r="A30" s="7" t="s">
        <v>40</v>
      </c>
      <c r="B30" s="8" t="s">
        <v>101</v>
      </c>
      <c r="C30" s="9" t="s">
        <v>17</v>
      </c>
      <c r="D30" s="9">
        <v>1</v>
      </c>
      <c r="E30" s="10"/>
      <c r="F30" s="10"/>
      <c r="G30" s="10"/>
      <c r="H30" s="10"/>
      <c r="I30" s="10"/>
      <c r="J30" s="11"/>
      <c r="K30" s="10"/>
      <c r="L30" s="10"/>
      <c r="M30" s="10"/>
      <c r="N30" s="10"/>
      <c r="O30" s="20"/>
    </row>
    <row r="31" spans="1:15" ht="15">
      <c r="A31" s="7" t="s">
        <v>41</v>
      </c>
      <c r="B31" s="8" t="s">
        <v>133</v>
      </c>
      <c r="C31" s="9" t="s">
        <v>17</v>
      </c>
      <c r="D31" s="9">
        <v>3</v>
      </c>
      <c r="E31" s="10"/>
      <c r="F31" s="10"/>
      <c r="G31" s="10"/>
      <c r="H31" s="10"/>
      <c r="I31" s="10"/>
      <c r="J31" s="11"/>
      <c r="K31" s="10"/>
      <c r="L31" s="10"/>
      <c r="M31" s="10"/>
      <c r="N31" s="10"/>
      <c r="O31" s="20"/>
    </row>
    <row r="32" spans="1:15" ht="15">
      <c r="A32" s="7" t="s">
        <v>42</v>
      </c>
      <c r="B32" s="8" t="s">
        <v>93</v>
      </c>
      <c r="C32" s="9" t="s">
        <v>17</v>
      </c>
      <c r="D32" s="9">
        <v>1</v>
      </c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20"/>
    </row>
    <row r="33" spans="1:15" ht="75">
      <c r="A33" s="7" t="s">
        <v>43</v>
      </c>
      <c r="B33" s="35" t="s">
        <v>134</v>
      </c>
      <c r="C33" s="22" t="s">
        <v>16</v>
      </c>
      <c r="D33" s="9">
        <v>1</v>
      </c>
      <c r="E33" s="10"/>
      <c r="F33" s="10"/>
      <c r="G33" s="10"/>
      <c r="H33" s="10"/>
      <c r="I33" s="10"/>
      <c r="J33" s="11"/>
      <c r="K33" s="10"/>
      <c r="L33" s="10"/>
      <c r="M33" s="10"/>
      <c r="N33" s="10"/>
      <c r="O33" s="20"/>
    </row>
    <row r="34" spans="1:15" ht="15">
      <c r="A34" s="7" t="s">
        <v>44</v>
      </c>
      <c r="B34" s="8" t="s">
        <v>100</v>
      </c>
      <c r="C34" s="9" t="s">
        <v>15</v>
      </c>
      <c r="D34" s="9">
        <v>1.1</v>
      </c>
      <c r="E34" s="10"/>
      <c r="F34" s="10"/>
      <c r="G34" s="10"/>
      <c r="H34" s="10"/>
      <c r="I34" s="10"/>
      <c r="J34" s="11"/>
      <c r="K34" s="10"/>
      <c r="L34" s="10"/>
      <c r="M34" s="10"/>
      <c r="N34" s="10"/>
      <c r="O34" s="20"/>
    </row>
    <row r="35" spans="1:15" ht="15">
      <c r="A35" s="7" t="s">
        <v>117</v>
      </c>
      <c r="B35" s="8" t="s">
        <v>99</v>
      </c>
      <c r="C35" s="9" t="s">
        <v>17</v>
      </c>
      <c r="D35" s="9">
        <v>1</v>
      </c>
      <c r="E35" s="10"/>
      <c r="F35" s="10"/>
      <c r="G35" s="10"/>
      <c r="H35" s="10"/>
      <c r="I35" s="10"/>
      <c r="J35" s="11"/>
      <c r="K35" s="10"/>
      <c r="L35" s="10"/>
      <c r="M35" s="10"/>
      <c r="N35" s="10"/>
      <c r="O35" s="20"/>
    </row>
    <row r="36" spans="1:15" ht="15">
      <c r="A36" s="7" t="s">
        <v>118</v>
      </c>
      <c r="B36" s="8" t="s">
        <v>135</v>
      </c>
      <c r="C36" s="9" t="s">
        <v>17</v>
      </c>
      <c r="D36" s="9">
        <v>3</v>
      </c>
      <c r="E36" s="10"/>
      <c r="F36" s="10"/>
      <c r="G36" s="10"/>
      <c r="H36" s="10"/>
      <c r="I36" s="10"/>
      <c r="J36" s="11"/>
      <c r="K36" s="10"/>
      <c r="L36" s="10"/>
      <c r="M36" s="10"/>
      <c r="N36" s="10"/>
      <c r="O36" s="20"/>
    </row>
    <row r="37" spans="1:15" ht="15">
      <c r="A37" s="7" t="s">
        <v>119</v>
      </c>
      <c r="B37" s="8" t="s">
        <v>98</v>
      </c>
      <c r="C37" s="9" t="s">
        <v>17</v>
      </c>
      <c r="D37" s="9">
        <v>1</v>
      </c>
      <c r="E37" s="10"/>
      <c r="F37" s="10"/>
      <c r="G37" s="10"/>
      <c r="H37" s="21"/>
      <c r="I37" s="10"/>
      <c r="J37" s="11"/>
      <c r="K37" s="10"/>
      <c r="L37" s="10"/>
      <c r="M37" s="10"/>
      <c r="N37" s="10"/>
      <c r="O37" s="20"/>
    </row>
    <row r="38" spans="1:15" ht="15">
      <c r="A38" s="7" t="s">
        <v>120</v>
      </c>
      <c r="B38" s="8" t="s">
        <v>97</v>
      </c>
      <c r="C38" s="9" t="s">
        <v>17</v>
      </c>
      <c r="D38" s="9">
        <v>10</v>
      </c>
      <c r="E38" s="10"/>
      <c r="F38" s="10"/>
      <c r="G38" s="10"/>
      <c r="H38" s="10"/>
      <c r="I38" s="10"/>
      <c r="J38" s="11"/>
      <c r="K38" s="10"/>
      <c r="L38" s="10"/>
      <c r="M38" s="10"/>
      <c r="N38" s="10"/>
      <c r="O38" s="20"/>
    </row>
    <row r="39" spans="1:15" ht="15">
      <c r="A39" s="7" t="s">
        <v>121</v>
      </c>
      <c r="B39" s="8" t="s">
        <v>96</v>
      </c>
      <c r="C39" s="9" t="s">
        <v>17</v>
      </c>
      <c r="D39" s="9">
        <v>35</v>
      </c>
      <c r="E39" s="10"/>
      <c r="F39" s="10"/>
      <c r="G39" s="10"/>
      <c r="H39" s="10"/>
      <c r="I39" s="10"/>
      <c r="J39" s="11"/>
      <c r="K39" s="10"/>
      <c r="L39" s="10"/>
      <c r="M39" s="10"/>
      <c r="N39" s="10"/>
      <c r="O39" s="20"/>
    </row>
    <row r="40" spans="1:15" ht="30">
      <c r="A40" s="7" t="s">
        <v>122</v>
      </c>
      <c r="B40" s="8" t="s">
        <v>95</v>
      </c>
      <c r="C40" s="22" t="s">
        <v>141</v>
      </c>
      <c r="D40" s="9">
        <v>2</v>
      </c>
      <c r="E40" s="10"/>
      <c r="F40" s="10"/>
      <c r="G40" s="10"/>
      <c r="H40" s="10"/>
      <c r="I40" s="10"/>
      <c r="J40" s="11"/>
      <c r="K40" s="10"/>
      <c r="L40" s="10"/>
      <c r="M40" s="10"/>
      <c r="N40" s="10"/>
      <c r="O40" s="20"/>
    </row>
    <row r="41" spans="1:15" ht="18">
      <c r="A41" s="7" t="s">
        <v>123</v>
      </c>
      <c r="B41" s="8" t="s">
        <v>94</v>
      </c>
      <c r="C41" s="22" t="s">
        <v>141</v>
      </c>
      <c r="D41" s="22">
        <v>5</v>
      </c>
      <c r="E41" s="10"/>
      <c r="F41" s="10"/>
      <c r="G41" s="10"/>
      <c r="H41" s="10"/>
      <c r="I41" s="10"/>
      <c r="J41" s="11"/>
      <c r="K41" s="10"/>
      <c r="L41" s="10"/>
      <c r="M41" s="10"/>
      <c r="N41" s="10"/>
      <c r="O41" s="20"/>
    </row>
    <row r="42" spans="1:15" ht="28.5">
      <c r="A42" s="12" t="s">
        <v>50</v>
      </c>
      <c r="B42" s="36" t="s">
        <v>109</v>
      </c>
      <c r="C42" s="9"/>
      <c r="D42" s="9"/>
      <c r="E42" s="10"/>
      <c r="F42" s="10"/>
      <c r="G42" s="10"/>
      <c r="H42" s="10"/>
      <c r="I42" s="10"/>
      <c r="J42" s="11"/>
      <c r="K42" s="10"/>
      <c r="L42" s="10"/>
      <c r="M42" s="10"/>
      <c r="N42" s="10"/>
      <c r="O42" s="20"/>
    </row>
    <row r="43" spans="1:15" ht="15">
      <c r="A43" s="7" t="s">
        <v>45</v>
      </c>
      <c r="B43" s="8" t="s">
        <v>125</v>
      </c>
      <c r="C43" s="22" t="s">
        <v>15</v>
      </c>
      <c r="D43" s="9">
        <v>28.8</v>
      </c>
      <c r="E43" s="10"/>
      <c r="F43" s="10"/>
      <c r="G43" s="10"/>
      <c r="H43" s="10"/>
      <c r="I43" s="10"/>
      <c r="J43" s="11"/>
      <c r="K43" s="10"/>
      <c r="L43" s="10"/>
      <c r="M43" s="10"/>
      <c r="N43" s="10"/>
      <c r="O43" s="20"/>
    </row>
    <row r="44" spans="1:15" ht="30">
      <c r="A44" s="7" t="s">
        <v>46</v>
      </c>
      <c r="B44" s="8" t="s">
        <v>124</v>
      </c>
      <c r="C44" s="22" t="s">
        <v>15</v>
      </c>
      <c r="D44" s="9">
        <v>26</v>
      </c>
      <c r="E44" s="10"/>
      <c r="F44" s="10"/>
      <c r="G44" s="10"/>
      <c r="H44" s="10"/>
      <c r="I44" s="10"/>
      <c r="J44" s="11"/>
      <c r="K44" s="10"/>
      <c r="L44" s="10"/>
      <c r="M44" s="10"/>
      <c r="N44" s="10"/>
      <c r="O44" s="20"/>
    </row>
    <row r="45" spans="1:15" ht="15">
      <c r="A45" s="12" t="s">
        <v>56</v>
      </c>
      <c r="B45" s="36" t="s">
        <v>69</v>
      </c>
      <c r="C45" s="9"/>
      <c r="D45" s="9"/>
      <c r="E45" s="10"/>
      <c r="F45" s="10"/>
      <c r="G45" s="10"/>
      <c r="H45" s="10"/>
      <c r="I45" s="10"/>
      <c r="J45" s="11"/>
      <c r="K45" s="10"/>
      <c r="L45" s="10"/>
      <c r="M45" s="10"/>
      <c r="N45" s="10"/>
      <c r="O45" s="20"/>
    </row>
    <row r="46" spans="1:15" ht="18">
      <c r="A46" s="7" t="s">
        <v>47</v>
      </c>
      <c r="B46" s="8" t="s">
        <v>51</v>
      </c>
      <c r="C46" s="22" t="s">
        <v>141</v>
      </c>
      <c r="D46" s="18">
        <v>2813</v>
      </c>
      <c r="E46" s="10"/>
      <c r="F46" s="10"/>
      <c r="G46" s="10"/>
      <c r="H46" s="10"/>
      <c r="I46" s="10"/>
      <c r="J46" s="11"/>
      <c r="K46" s="10"/>
      <c r="L46" s="10"/>
      <c r="M46" s="10"/>
      <c r="N46" s="10"/>
      <c r="O46" s="20"/>
    </row>
    <row r="47" spans="1:15" ht="30">
      <c r="A47" s="7" t="s">
        <v>48</v>
      </c>
      <c r="B47" s="8" t="s">
        <v>52</v>
      </c>
      <c r="C47" s="22" t="s">
        <v>141</v>
      </c>
      <c r="D47" s="9">
        <v>5.5</v>
      </c>
      <c r="E47" s="10"/>
      <c r="F47" s="10"/>
      <c r="G47" s="10"/>
      <c r="H47" s="10"/>
      <c r="I47" s="10"/>
      <c r="J47" s="11"/>
      <c r="K47" s="10"/>
      <c r="L47" s="10"/>
      <c r="M47" s="10"/>
      <c r="N47" s="10"/>
      <c r="O47" s="20"/>
    </row>
    <row r="48" spans="1:15" ht="18">
      <c r="A48" s="7" t="s">
        <v>58</v>
      </c>
      <c r="B48" s="8" t="s">
        <v>53</v>
      </c>
      <c r="C48" s="22" t="s">
        <v>141</v>
      </c>
      <c r="D48" s="23">
        <v>380</v>
      </c>
      <c r="E48" s="10"/>
      <c r="F48" s="10"/>
      <c r="G48" s="10"/>
      <c r="H48" s="10"/>
      <c r="I48" s="10"/>
      <c r="J48" s="11"/>
      <c r="K48" s="10"/>
      <c r="L48" s="10"/>
      <c r="M48" s="10"/>
      <c r="N48" s="10"/>
      <c r="O48" s="20"/>
    </row>
    <row r="49" spans="1:15" ht="30">
      <c r="A49" s="7" t="s">
        <v>59</v>
      </c>
      <c r="B49" s="8" t="s">
        <v>54</v>
      </c>
      <c r="C49" s="22" t="s">
        <v>141</v>
      </c>
      <c r="D49" s="18">
        <v>464</v>
      </c>
      <c r="E49" s="10"/>
      <c r="F49" s="10"/>
      <c r="G49" s="10"/>
      <c r="H49" s="10"/>
      <c r="I49" s="10"/>
      <c r="J49" s="11"/>
      <c r="K49" s="10"/>
      <c r="L49" s="10"/>
      <c r="M49" s="10"/>
      <c r="N49" s="10"/>
      <c r="O49" s="20"/>
    </row>
    <row r="50" spans="1:15" ht="15">
      <c r="A50" s="7" t="s">
        <v>60</v>
      </c>
      <c r="B50" s="8" t="s">
        <v>112</v>
      </c>
      <c r="C50" s="22" t="s">
        <v>17</v>
      </c>
      <c r="D50" s="9">
        <v>3</v>
      </c>
      <c r="E50" s="10"/>
      <c r="F50" s="10"/>
      <c r="G50" s="10"/>
      <c r="H50" s="10"/>
      <c r="I50" s="10"/>
      <c r="J50" s="11"/>
      <c r="K50" s="10"/>
      <c r="L50" s="10"/>
      <c r="M50" s="10"/>
      <c r="N50" s="10"/>
      <c r="O50" s="20"/>
    </row>
    <row r="51" spans="1:15" ht="15">
      <c r="A51" s="7" t="s">
        <v>61</v>
      </c>
      <c r="B51" s="8" t="s">
        <v>113</v>
      </c>
      <c r="C51" s="22" t="s">
        <v>15</v>
      </c>
      <c r="D51" s="22">
        <v>12</v>
      </c>
      <c r="E51" s="10"/>
      <c r="F51" s="10"/>
      <c r="G51" s="10"/>
      <c r="H51" s="10"/>
      <c r="I51" s="10"/>
      <c r="J51" s="11"/>
      <c r="K51" s="10"/>
      <c r="L51" s="10"/>
      <c r="M51" s="10"/>
      <c r="N51" s="10"/>
      <c r="O51" s="20"/>
    </row>
    <row r="52" spans="1:15" ht="15">
      <c r="A52" s="7"/>
      <c r="B52" s="37" t="s">
        <v>18</v>
      </c>
      <c r="C52" s="22"/>
      <c r="D52" s="9"/>
      <c r="E52" s="10"/>
      <c r="F52" s="10"/>
      <c r="G52" s="10"/>
      <c r="H52" s="10"/>
      <c r="I52" s="10"/>
      <c r="J52" s="11"/>
      <c r="K52" s="10"/>
      <c r="L52" s="10"/>
      <c r="M52" s="10"/>
      <c r="N52" s="10"/>
      <c r="O52" s="20"/>
    </row>
    <row r="53" spans="1:15" ht="30">
      <c r="A53" s="7" t="s">
        <v>62</v>
      </c>
      <c r="B53" s="8" t="s">
        <v>114</v>
      </c>
      <c r="C53" s="22" t="s">
        <v>142</v>
      </c>
      <c r="D53" s="9">
        <v>18.2</v>
      </c>
      <c r="E53" s="10"/>
      <c r="F53" s="10"/>
      <c r="G53" s="10"/>
      <c r="H53" s="10"/>
      <c r="I53" s="10"/>
      <c r="J53" s="11"/>
      <c r="K53" s="10"/>
      <c r="L53" s="10"/>
      <c r="M53" s="10"/>
      <c r="N53" s="10"/>
      <c r="O53" s="20"/>
    </row>
    <row r="54" spans="1:15" ht="30">
      <c r="A54" s="7" t="s">
        <v>63</v>
      </c>
      <c r="B54" s="8" t="s">
        <v>115</v>
      </c>
      <c r="C54" s="22" t="s">
        <v>141</v>
      </c>
      <c r="D54" s="9">
        <v>3.6</v>
      </c>
      <c r="E54" s="10"/>
      <c r="F54" s="10"/>
      <c r="G54" s="10"/>
      <c r="H54" s="10"/>
      <c r="I54" s="10"/>
      <c r="J54" s="11"/>
      <c r="K54" s="10"/>
      <c r="L54" s="10"/>
      <c r="M54" s="10"/>
      <c r="N54" s="10"/>
      <c r="O54" s="20"/>
    </row>
    <row r="55" spans="1:15" ht="18">
      <c r="A55" s="7" t="s">
        <v>64</v>
      </c>
      <c r="B55" s="8" t="s">
        <v>116</v>
      </c>
      <c r="C55" s="22" t="s">
        <v>141</v>
      </c>
      <c r="D55" s="9">
        <v>7.3</v>
      </c>
      <c r="E55" s="10"/>
      <c r="F55" s="10"/>
      <c r="G55" s="10"/>
      <c r="H55" s="10"/>
      <c r="I55" s="10"/>
      <c r="J55" s="11"/>
      <c r="K55" s="10"/>
      <c r="L55" s="10"/>
      <c r="M55" s="10"/>
      <c r="N55" s="10"/>
      <c r="O55" s="20"/>
    </row>
    <row r="56" spans="1:15" ht="18">
      <c r="A56" s="7" t="s">
        <v>65</v>
      </c>
      <c r="B56" s="8" t="s">
        <v>70</v>
      </c>
      <c r="C56" s="22" t="s">
        <v>142</v>
      </c>
      <c r="D56" s="9">
        <v>460</v>
      </c>
      <c r="E56" s="10"/>
      <c r="F56" s="10"/>
      <c r="G56" s="10"/>
      <c r="H56" s="21"/>
      <c r="I56" s="10"/>
      <c r="J56" s="11"/>
      <c r="K56" s="10"/>
      <c r="L56" s="10"/>
      <c r="M56" s="10"/>
      <c r="N56" s="10"/>
      <c r="O56" s="20"/>
    </row>
    <row r="57" spans="1:15" ht="18">
      <c r="A57" s="7" t="s">
        <v>66</v>
      </c>
      <c r="B57" s="8" t="s">
        <v>55</v>
      </c>
      <c r="C57" s="22" t="s">
        <v>142</v>
      </c>
      <c r="D57" s="9">
        <v>1265</v>
      </c>
      <c r="E57" s="10"/>
      <c r="F57" s="10"/>
      <c r="G57" s="10"/>
      <c r="H57" s="21"/>
      <c r="I57" s="10"/>
      <c r="J57" s="11"/>
      <c r="K57" s="10"/>
      <c r="L57" s="10"/>
      <c r="M57" s="10"/>
      <c r="N57" s="10"/>
      <c r="O57" s="20"/>
    </row>
    <row r="58" spans="1:15" ht="15">
      <c r="A58" s="7"/>
      <c r="B58" s="37" t="s">
        <v>71</v>
      </c>
      <c r="C58" s="38"/>
      <c r="D58" s="9"/>
      <c r="E58" s="10"/>
      <c r="F58" s="10"/>
      <c r="G58" s="10"/>
      <c r="H58" s="10"/>
      <c r="I58" s="10"/>
      <c r="J58" s="11"/>
      <c r="K58" s="10"/>
      <c r="L58" s="10"/>
      <c r="M58" s="10"/>
      <c r="N58" s="10"/>
      <c r="O58" s="20"/>
    </row>
    <row r="59" spans="1:15" ht="18">
      <c r="A59" s="7" t="s">
        <v>67</v>
      </c>
      <c r="B59" s="8" t="s">
        <v>72</v>
      </c>
      <c r="C59" s="9" t="s">
        <v>141</v>
      </c>
      <c r="D59" s="18">
        <v>130</v>
      </c>
      <c r="E59" s="10"/>
      <c r="F59" s="10"/>
      <c r="G59" s="10"/>
      <c r="H59" s="10"/>
      <c r="I59" s="10"/>
      <c r="J59" s="11"/>
      <c r="K59" s="10"/>
      <c r="L59" s="10"/>
      <c r="M59" s="10"/>
      <c r="N59" s="10"/>
      <c r="O59" s="20"/>
    </row>
    <row r="60" spans="1:15" ht="18">
      <c r="A60" s="7" t="s">
        <v>68</v>
      </c>
      <c r="B60" s="8" t="s">
        <v>73</v>
      </c>
      <c r="C60" s="9" t="s">
        <v>141</v>
      </c>
      <c r="D60" s="18">
        <v>176</v>
      </c>
      <c r="E60" s="10"/>
      <c r="F60" s="10"/>
      <c r="G60" s="10"/>
      <c r="H60" s="21"/>
      <c r="I60" s="10"/>
      <c r="J60" s="11"/>
      <c r="K60" s="10"/>
      <c r="L60" s="10"/>
      <c r="M60" s="10"/>
      <c r="N60" s="10"/>
      <c r="O60" s="20"/>
    </row>
    <row r="61" spans="1:15" ht="18">
      <c r="A61" s="7" t="s">
        <v>75</v>
      </c>
      <c r="B61" s="8" t="s">
        <v>108</v>
      </c>
      <c r="C61" s="9" t="s">
        <v>141</v>
      </c>
      <c r="D61" s="18">
        <v>6.9</v>
      </c>
      <c r="E61" s="10"/>
      <c r="F61" s="10"/>
      <c r="G61" s="10"/>
      <c r="H61" s="10"/>
      <c r="I61" s="10"/>
      <c r="J61" s="11"/>
      <c r="K61" s="10"/>
      <c r="L61" s="10"/>
      <c r="M61" s="10"/>
      <c r="N61" s="10"/>
      <c r="O61" s="20"/>
    </row>
    <row r="62" spans="1:15" ht="18">
      <c r="A62" s="7" t="s">
        <v>76</v>
      </c>
      <c r="B62" s="8" t="s">
        <v>107</v>
      </c>
      <c r="C62" s="9" t="s">
        <v>141</v>
      </c>
      <c r="D62" s="18">
        <v>0.3</v>
      </c>
      <c r="E62" s="10"/>
      <c r="F62" s="10"/>
      <c r="G62" s="10"/>
      <c r="H62" s="10"/>
      <c r="I62" s="10"/>
      <c r="J62" s="11"/>
      <c r="K62" s="10"/>
      <c r="L62" s="10"/>
      <c r="M62" s="10"/>
      <c r="N62" s="10"/>
      <c r="O62" s="20"/>
    </row>
    <row r="63" spans="1:15" ht="15">
      <c r="A63" s="7" t="s">
        <v>77</v>
      </c>
      <c r="B63" s="8" t="s">
        <v>74</v>
      </c>
      <c r="C63" s="9" t="s">
        <v>17</v>
      </c>
      <c r="D63" s="9">
        <v>12</v>
      </c>
      <c r="E63" s="10"/>
      <c r="F63" s="10"/>
      <c r="G63" s="10"/>
      <c r="H63" s="10"/>
      <c r="I63" s="10"/>
      <c r="J63" s="11"/>
      <c r="K63" s="10"/>
      <c r="L63" s="10"/>
      <c r="M63" s="10"/>
      <c r="N63" s="10"/>
      <c r="O63" s="20"/>
    </row>
    <row r="64" spans="1:15" ht="30">
      <c r="A64" s="7" t="s">
        <v>78</v>
      </c>
      <c r="B64" s="35" t="s">
        <v>106</v>
      </c>
      <c r="C64" s="9" t="s">
        <v>17</v>
      </c>
      <c r="D64" s="9">
        <v>6</v>
      </c>
      <c r="E64" s="10"/>
      <c r="F64" s="10"/>
      <c r="G64" s="10"/>
      <c r="H64" s="10"/>
      <c r="I64" s="10"/>
      <c r="J64" s="11"/>
      <c r="K64" s="10"/>
      <c r="L64" s="10"/>
      <c r="M64" s="10"/>
      <c r="N64" s="10"/>
      <c r="O64" s="20"/>
    </row>
    <row r="65" spans="1:15" ht="30">
      <c r="A65" s="7" t="s">
        <v>79</v>
      </c>
      <c r="B65" s="35" t="s">
        <v>105</v>
      </c>
      <c r="C65" s="9" t="s">
        <v>17</v>
      </c>
      <c r="D65" s="9">
        <v>1</v>
      </c>
      <c r="E65" s="10"/>
      <c r="F65" s="10"/>
      <c r="G65" s="10"/>
      <c r="H65" s="10"/>
      <c r="I65" s="10"/>
      <c r="J65" s="11"/>
      <c r="K65" s="10"/>
      <c r="L65" s="10"/>
      <c r="M65" s="10"/>
      <c r="N65" s="10"/>
      <c r="O65" s="20"/>
    </row>
    <row r="66" spans="1:15" ht="15">
      <c r="A66" s="7" t="s">
        <v>80</v>
      </c>
      <c r="B66" s="35" t="s">
        <v>104</v>
      </c>
      <c r="C66" s="7" t="s">
        <v>15</v>
      </c>
      <c r="D66" s="7" t="s">
        <v>110</v>
      </c>
      <c r="E66" s="10"/>
      <c r="F66" s="10"/>
      <c r="G66" s="10"/>
      <c r="H66" s="10"/>
      <c r="I66" s="10"/>
      <c r="J66" s="11"/>
      <c r="K66" s="10"/>
      <c r="L66" s="10"/>
      <c r="M66" s="10"/>
      <c r="N66" s="10"/>
      <c r="O66" s="20"/>
    </row>
    <row r="67" spans="1:15" ht="15.75" thickBot="1">
      <c r="A67" s="7" t="s">
        <v>81</v>
      </c>
      <c r="B67" s="35" t="s">
        <v>103</v>
      </c>
      <c r="C67" s="7" t="s">
        <v>15</v>
      </c>
      <c r="D67" s="7" t="s">
        <v>111</v>
      </c>
      <c r="E67" s="24"/>
      <c r="F67" s="24"/>
      <c r="G67" s="24"/>
      <c r="H67" s="24"/>
      <c r="I67" s="24"/>
      <c r="J67" s="25"/>
      <c r="K67" s="24"/>
      <c r="L67" s="24"/>
      <c r="M67" s="24"/>
      <c r="N67" s="24"/>
      <c r="O67" s="26"/>
    </row>
    <row r="68" spans="1:15" ht="15">
      <c r="A68" s="52"/>
      <c r="B68" s="55" t="s">
        <v>150</v>
      </c>
      <c r="C68" s="52"/>
      <c r="D68" s="52"/>
      <c r="E68" s="45"/>
      <c r="F68" s="45"/>
      <c r="G68" s="45"/>
      <c r="H68" s="45"/>
      <c r="I68" s="45"/>
      <c r="J68" s="46"/>
      <c r="K68" s="45"/>
      <c r="L68" s="45"/>
      <c r="M68" s="45"/>
      <c r="N68" s="45"/>
      <c r="O68" s="54"/>
    </row>
    <row r="69" spans="1:15" ht="30">
      <c r="A69" s="52" t="s">
        <v>151</v>
      </c>
      <c r="B69" s="53" t="s">
        <v>153</v>
      </c>
      <c r="C69" s="52" t="s">
        <v>16</v>
      </c>
      <c r="D69" s="52" t="s">
        <v>49</v>
      </c>
      <c r="E69" s="45"/>
      <c r="F69" s="45"/>
      <c r="G69" s="45"/>
      <c r="H69" s="45"/>
      <c r="I69" s="45"/>
      <c r="J69" s="46"/>
      <c r="K69" s="45"/>
      <c r="L69" s="45"/>
      <c r="M69" s="45"/>
      <c r="N69" s="45"/>
      <c r="O69" s="54"/>
    </row>
    <row r="70" spans="1:15" ht="15">
      <c r="A70" s="52" t="s">
        <v>152</v>
      </c>
      <c r="B70" s="53" t="s">
        <v>154</v>
      </c>
      <c r="C70" s="52" t="s">
        <v>16</v>
      </c>
      <c r="D70" s="52" t="s">
        <v>49</v>
      </c>
      <c r="E70" s="45"/>
      <c r="F70" s="45"/>
      <c r="G70" s="45"/>
      <c r="H70" s="45"/>
      <c r="I70" s="45"/>
      <c r="J70" s="46"/>
      <c r="K70" s="45"/>
      <c r="L70" s="45"/>
      <c r="M70" s="45"/>
      <c r="N70" s="45"/>
      <c r="O70" s="54"/>
    </row>
    <row r="71" spans="1:15" ht="15">
      <c r="A71" s="41"/>
      <c r="B71" s="42" t="s">
        <v>0</v>
      </c>
      <c r="C71" s="42"/>
      <c r="D71" s="43"/>
      <c r="E71" s="44"/>
      <c r="F71" s="44"/>
      <c r="G71" s="45"/>
      <c r="H71" s="44"/>
      <c r="I71" s="44"/>
      <c r="J71" s="44"/>
      <c r="K71" s="46"/>
      <c r="L71" s="46"/>
      <c r="M71" s="46"/>
      <c r="N71" s="46"/>
      <c r="O71" s="44"/>
    </row>
    <row r="72" s="47" customFormat="1" ht="15"/>
    <row r="73" spans="1:6" ht="40.5" customHeight="1">
      <c r="A73" s="62" t="s">
        <v>149</v>
      </c>
      <c r="B73" s="62"/>
      <c r="C73" s="62"/>
      <c r="D73" s="62"/>
      <c r="E73" s="39"/>
      <c r="F73" s="1"/>
    </row>
    <row r="74" spans="1:6" ht="29.25" customHeight="1">
      <c r="A74" s="48" t="s">
        <v>143</v>
      </c>
      <c r="B74" s="62" t="s">
        <v>144</v>
      </c>
      <c r="C74" s="62"/>
      <c r="D74" s="62"/>
      <c r="E74" s="39"/>
      <c r="F74" s="1"/>
    </row>
    <row r="75" spans="1:6" ht="57" customHeight="1">
      <c r="A75" s="49"/>
      <c r="B75" s="58" t="s">
        <v>145</v>
      </c>
      <c r="C75" s="58"/>
      <c r="D75" s="58"/>
      <c r="E75" s="39"/>
      <c r="F75" s="1"/>
    </row>
    <row r="76" spans="1:6" ht="30.75" customHeight="1">
      <c r="A76" s="49"/>
      <c r="B76" s="58" t="s">
        <v>146</v>
      </c>
      <c r="C76" s="58"/>
      <c r="D76" s="58"/>
      <c r="E76" s="40"/>
      <c r="F76" s="1"/>
    </row>
    <row r="77" spans="1:6" ht="27.75" customHeight="1">
      <c r="A77" s="49"/>
      <c r="B77" s="58" t="s">
        <v>147</v>
      </c>
      <c r="C77" s="58"/>
      <c r="D77" s="58"/>
      <c r="E77" s="1"/>
      <c r="F77" s="1"/>
    </row>
    <row r="78" spans="1:6" ht="19.5" customHeight="1">
      <c r="A78" s="49"/>
      <c r="B78" s="58" t="s">
        <v>148</v>
      </c>
      <c r="C78" s="58"/>
      <c r="D78" s="58"/>
      <c r="E78" s="1"/>
      <c r="F78" s="1"/>
    </row>
  </sheetData>
  <sheetProtection/>
  <mergeCells count="16">
    <mergeCell ref="B75:D75"/>
    <mergeCell ref="B76:D76"/>
    <mergeCell ref="B77:D77"/>
    <mergeCell ref="B78:D78"/>
    <mergeCell ref="C1:D1"/>
    <mergeCell ref="B2:D2"/>
    <mergeCell ref="B3:D3"/>
    <mergeCell ref="A73:D73"/>
    <mergeCell ref="B74:D74"/>
    <mergeCell ref="J2:K2"/>
    <mergeCell ref="A5:A6"/>
    <mergeCell ref="B5:B6"/>
    <mergeCell ref="C5:C6"/>
    <mergeCell ref="D5:D6"/>
    <mergeCell ref="E5:J5"/>
    <mergeCell ref="K5:O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</dc:creator>
  <cp:keywords/>
  <dc:description/>
  <cp:lastModifiedBy>avaluze</cp:lastModifiedBy>
  <cp:lastPrinted>2011-11-17T11:21:06Z</cp:lastPrinted>
  <dcterms:created xsi:type="dcterms:W3CDTF">2011-03-15T07:04:45Z</dcterms:created>
  <dcterms:modified xsi:type="dcterms:W3CDTF">2011-11-29T07:19:34Z</dcterms:modified>
  <cp:category/>
  <cp:version/>
  <cp:contentType/>
  <cp:contentStatus/>
</cp:coreProperties>
</file>